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KINGSTON/wizz/backup sandra/sandra/iulie 2024/oscar/"/>
    </mc:Choice>
  </mc:AlternateContent>
  <xr:revisionPtr revIDLastSave="0" documentId="13_ncr:1_{8126D2DD-E43D-C84A-A0BC-29BFB2679D76}" xr6:coauthVersionLast="47" xr6:coauthVersionMax="47" xr10:uidLastSave="{00000000-0000-0000-0000-000000000000}"/>
  <bookViews>
    <workbookView xWindow="8020" yWindow="500" windowWidth="43180" windowHeight="26840" xr2:uid="{00000000-000D-0000-FFFF-FFFF00000000}"/>
  </bookViews>
  <sheets>
    <sheet name="Calculator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2" l="1"/>
  <c r="Z12" i="2"/>
  <c r="Z16" i="2" s="1"/>
  <c r="Z31" i="2" s="1"/>
  <c r="Z33" i="2" s="1"/>
  <c r="S24" i="2"/>
  <c r="S12" i="2"/>
  <c r="S16" i="2" s="1"/>
  <c r="S31" i="2" s="1"/>
  <c r="S33" i="2" s="1"/>
  <c r="L24" i="2"/>
  <c r="L12" i="2"/>
  <c r="L16" i="2" s="1"/>
  <c r="L31" i="2" s="1"/>
  <c r="L33" i="2" s="1"/>
  <c r="E24" i="2"/>
  <c r="E12" i="2"/>
  <c r="E16" i="2" s="1"/>
  <c r="E31" i="2" s="1"/>
  <c r="E33" i="2" s="1"/>
  <c r="G24" i="1"/>
  <c r="G12" i="1"/>
  <c r="G16" i="1" l="1"/>
  <c r="G34" i="1" s="1"/>
  <c r="G36" i="1" s="1"/>
</calcChain>
</file>

<file path=xl/sharedStrings.xml><?xml version="1.0" encoding="utf-8"?>
<sst xmlns="http://schemas.openxmlformats.org/spreadsheetml/2006/main" count="95" uniqueCount="18">
  <si>
    <t>Număr deplasări sustenabile</t>
  </si>
  <si>
    <t>Deplasări sustenabile</t>
  </si>
  <si>
    <t>Rezultate sondaj pre-campanie</t>
  </si>
  <si>
    <t>Număr zile campanie</t>
  </si>
  <si>
    <t>Calculator puncte colorate</t>
  </si>
  <si>
    <t>Număr elevi per clasă</t>
  </si>
  <si>
    <t>Obiectiv de atins</t>
  </si>
  <si>
    <t>Calculator puncte colorate și autocolante galbene</t>
  </si>
  <si>
    <t>Număr total de elevi implicați în campanie</t>
  </si>
  <si>
    <t>Procent deplasări sustenabile în plus</t>
  </si>
  <si>
    <t>OSCAR, ȘARPELE HOINAR își propune creşterea (față de nivelul inițial) cu cel puţin 20% a deplasărilor sustenabile, pe durata campaniei. Fiecare şcoală îşi poate stabili propriile obiective.</t>
  </si>
  <si>
    <t>Calculator autocolante galbene</t>
  </si>
  <si>
    <t>Număr clase implicate în campanie</t>
  </si>
  <si>
    <t>Nr. autocolante galbene de lipit pe banner</t>
  </si>
  <si>
    <t>(se calculează pentru fiecare clasă în parte)</t>
  </si>
  <si>
    <t>Număr puncte colorate per autocolant galben</t>
  </si>
  <si>
    <t>Completaţi DOAR celulele verzi!</t>
  </si>
  <si>
    <t>Calculator obiectiv de atins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</si>
</sst>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color rgb="FF4A4A4A"/>
      <name val="Calibri Light"/>
      <family val="2"/>
    </font>
    <font>
      <sz val="12"/>
      <color theme="1"/>
      <name val="Calibri Light"/>
      <family val="2"/>
    </font>
    <font>
      <sz val="11"/>
      <name val="Calibri Light"/>
      <family val="2"/>
    </font>
    <font>
      <sz val="11"/>
      <color rgb="FFC00000"/>
      <name val="Calibri Light"/>
      <family val="2"/>
    </font>
    <font>
      <sz val="11"/>
      <color rgb="FFC00000"/>
      <name val="Calibri"/>
      <family val="2"/>
      <scheme val="minor"/>
    </font>
    <font>
      <sz val="11"/>
      <color rgb="FF92D050"/>
      <name val="Calibri Light"/>
      <family val="2"/>
    </font>
    <font>
      <sz val="11"/>
      <color rgb="FF92D050"/>
      <name val="Calibri"/>
      <family val="2"/>
      <scheme val="minor"/>
    </font>
    <font>
      <sz val="11"/>
      <color theme="1"/>
      <name val="Raleway"/>
    </font>
    <font>
      <sz val="11"/>
      <color rgb="FF4A4A4A"/>
      <name val="Raleway"/>
    </font>
    <font>
      <b/>
      <sz val="12"/>
      <color rgb="FF003324"/>
      <name val="Raleway"/>
    </font>
    <font>
      <b/>
      <sz val="11"/>
      <color rgb="FFFF0000"/>
      <name val="Raleway"/>
    </font>
    <font>
      <b/>
      <sz val="11"/>
      <color rgb="FF00D99B"/>
      <name val="Calibri Light"/>
      <family val="2"/>
    </font>
    <font>
      <sz val="11"/>
      <color rgb="FF00D99B"/>
      <name val="Calibri Light"/>
      <family val="2"/>
    </font>
    <font>
      <sz val="12"/>
      <color rgb="FF00D99B"/>
      <name val="Calibri Light"/>
      <family val="2"/>
    </font>
    <font>
      <b/>
      <sz val="12"/>
      <color rgb="FF003324"/>
      <name val="Calibri Light"/>
      <family val="2"/>
    </font>
    <font>
      <b/>
      <sz val="11"/>
      <color rgb="FF003324"/>
      <name val="Calibri Light"/>
      <family val="2"/>
    </font>
    <font>
      <sz val="11"/>
      <color rgb="FF003324"/>
      <name val="Calibri Light"/>
      <family val="2"/>
    </font>
    <font>
      <sz val="10"/>
      <color rgb="FF003324"/>
      <name val="Calibri Light"/>
      <family val="2"/>
    </font>
    <font>
      <b/>
      <sz val="11"/>
      <color rgb="FFFF0000"/>
      <name val="Calibri Light"/>
      <family val="2"/>
    </font>
    <font>
      <sz val="16"/>
      <color rgb="FF003324"/>
      <name val="Calibri Light"/>
      <family val="2"/>
    </font>
    <font>
      <b/>
      <sz val="11"/>
      <color rgb="FF00D99B"/>
      <name val="Raleway"/>
    </font>
    <font>
      <b/>
      <sz val="11"/>
      <color rgb="FF003324"/>
      <name val="Raleway"/>
    </font>
    <font>
      <sz val="11"/>
      <color rgb="FF003324"/>
      <name val="Raleway"/>
    </font>
    <font>
      <sz val="10"/>
      <color rgb="FF003324"/>
      <name val="Raleway"/>
    </font>
    <font>
      <sz val="11"/>
      <color rgb="FF00D99B"/>
      <name val="Raleway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D715"/>
        <bgColor indexed="64"/>
      </patternFill>
    </fill>
    <fill>
      <patternFill patternType="solid">
        <fgColor rgb="FF00D99B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horizontal="left" vertical="center" indent="5"/>
    </xf>
    <xf numFmtId="0" fontId="2" fillId="2" borderId="8" xfId="0" applyFont="1" applyFill="1" applyBorder="1"/>
    <xf numFmtId="0" fontId="2" fillId="2" borderId="9" xfId="0" applyFont="1" applyFill="1" applyBorder="1"/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0" xfId="0" applyFont="1"/>
    <xf numFmtId="0" fontId="9" fillId="0" borderId="0" xfId="0" applyFont="1"/>
    <xf numFmtId="0" fontId="5" fillId="2" borderId="8" xfId="0" applyFont="1" applyFill="1" applyBorder="1"/>
    <xf numFmtId="0" fontId="5" fillId="2" borderId="8" xfId="0" applyFont="1" applyFill="1" applyBorder="1" applyAlignment="1">
      <alignment wrapText="1"/>
    </xf>
    <xf numFmtId="0" fontId="8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9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10" fillId="0" borderId="0" xfId="0" applyFont="1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2" xfId="0" applyFont="1" applyFill="1" applyBorder="1"/>
    <xf numFmtId="0" fontId="10" fillId="2" borderId="0" xfId="0" applyFont="1" applyFill="1" applyAlignment="1">
      <alignment horizontal="center"/>
    </xf>
    <xf numFmtId="0" fontId="10" fillId="2" borderId="7" xfId="0" applyFont="1" applyFill="1" applyBorder="1"/>
    <xf numFmtId="0" fontId="11" fillId="2" borderId="8" xfId="0" applyFont="1" applyFill="1" applyBorder="1" applyAlignment="1">
      <alignment horizontal="left" vertical="center" indent="5"/>
    </xf>
    <xf numFmtId="0" fontId="10" fillId="2" borderId="8" xfId="0" applyFont="1" applyFill="1" applyBorder="1"/>
    <xf numFmtId="9" fontId="10" fillId="2" borderId="8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0" fillId="2" borderId="8" xfId="0" applyFont="1" applyFill="1" applyBorder="1" applyAlignment="1">
      <alignment wrapText="1"/>
    </xf>
    <xf numFmtId="0" fontId="14" fillId="2" borderId="3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/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/>
    <xf numFmtId="0" fontId="16" fillId="2" borderId="4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/>
    <xf numFmtId="0" fontId="13" fillId="0" borderId="0" xfId="0" applyFont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/>
    <xf numFmtId="0" fontId="19" fillId="2" borderId="0" xfId="0" applyFont="1" applyFill="1" applyAlignment="1">
      <alignment vertical="top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2" xfId="0" applyFont="1" applyFill="1" applyBorder="1"/>
    <xf numFmtId="0" fontId="18" fillId="2" borderId="0" xfId="0" applyFont="1" applyFill="1" applyAlignment="1">
      <alignment horizontal="left" vertical="center"/>
    </xf>
    <xf numFmtId="0" fontId="18" fillId="2" borderId="0" xfId="0" applyFont="1" applyFill="1"/>
    <xf numFmtId="0" fontId="20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18" fillId="2" borderId="2" xfId="0" applyFont="1" applyFill="1" applyBorder="1" applyAlignment="1">
      <alignment wrapText="1"/>
    </xf>
    <xf numFmtId="0" fontId="21" fillId="0" borderId="0" xfId="0" applyFont="1"/>
    <xf numFmtId="9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9" fontId="22" fillId="3" borderId="1" xfId="0" applyNumberFormat="1" applyFont="1" applyFill="1" applyBorder="1" applyAlignment="1">
      <alignment horizontal="center" vertical="center"/>
    </xf>
    <xf numFmtId="9" fontId="19" fillId="5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23" fillId="2" borderId="3" xfId="0" applyFont="1" applyFill="1" applyBorder="1"/>
    <xf numFmtId="0" fontId="23" fillId="2" borderId="4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vertical="top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2" xfId="0" applyFont="1" applyFill="1" applyBorder="1"/>
    <xf numFmtId="0" fontId="24" fillId="2" borderId="0" xfId="0" applyFont="1" applyFill="1" applyAlignment="1">
      <alignment horizontal="left" vertical="center"/>
    </xf>
    <xf numFmtId="0" fontId="24" fillId="2" borderId="0" xfId="0" applyFont="1" applyFill="1"/>
    <xf numFmtId="0" fontId="26" fillId="2" borderId="0" xfId="0" applyFont="1" applyFill="1" applyAlignment="1">
      <alignment vertical="top" wrapText="1"/>
    </xf>
    <xf numFmtId="0" fontId="25" fillId="5" borderId="1" xfId="0" applyFont="1" applyFill="1" applyBorder="1" applyAlignment="1">
      <alignment horizontal="center"/>
    </xf>
    <xf numFmtId="9" fontId="25" fillId="3" borderId="1" xfId="0" applyNumberFormat="1" applyFont="1" applyFill="1" applyBorder="1" applyAlignment="1">
      <alignment horizontal="center"/>
    </xf>
    <xf numFmtId="9" fontId="25" fillId="5" borderId="1" xfId="0" applyNumberFormat="1" applyFont="1" applyFill="1" applyBorder="1" applyAlignment="1">
      <alignment horizontal="center"/>
    </xf>
    <xf numFmtId="9" fontId="25" fillId="4" borderId="1" xfId="0" applyNumberFormat="1" applyFont="1" applyFill="1" applyBorder="1" applyAlignment="1">
      <alignment horizontal="center"/>
    </xf>
    <xf numFmtId="0" fontId="27" fillId="2" borderId="4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center"/>
    </xf>
    <xf numFmtId="1" fontId="25" fillId="4" borderId="1" xfId="0" applyNumberFormat="1" applyFont="1" applyFill="1" applyBorder="1" applyAlignment="1">
      <alignment horizontal="center"/>
    </xf>
    <xf numFmtId="9" fontId="25" fillId="0" borderId="1" xfId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2" borderId="0" xfId="0" applyFont="1" applyFill="1" applyAlignment="1">
      <alignment vertical="top" wrapText="1"/>
    </xf>
    <xf numFmtId="0" fontId="26" fillId="2" borderId="0" xfId="0" applyFont="1" applyFill="1" applyAlignment="1">
      <alignment vertical="top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wrapText="1"/>
    </xf>
    <xf numFmtId="0" fontId="24" fillId="2" borderId="2" xfId="0" applyFont="1" applyFill="1" applyBorder="1" applyAlignment="1">
      <alignment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D99B"/>
      <color rgb="FF003324"/>
      <color rgb="FFECD7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37"/>
  <sheetViews>
    <sheetView showGridLines="0" tabSelected="1" zoomScaleNormal="100" workbookViewId="0">
      <selection activeCell="J18" sqref="J18"/>
    </sheetView>
  </sheetViews>
  <sheetFormatPr baseColWidth="10" defaultColWidth="8.83203125" defaultRowHeight="15" x14ac:dyDescent="0.2"/>
  <cols>
    <col min="1" max="2" width="10.6640625" customWidth="1"/>
    <col min="3" max="3" width="10.6640625" style="1" customWidth="1"/>
    <col min="4" max="4" width="49.33203125" style="1" customWidth="1"/>
    <col min="5" max="5" width="10.6640625" style="1" hidden="1" customWidth="1"/>
    <col min="6" max="6" width="12.1640625" style="1" hidden="1" customWidth="1"/>
    <col min="7" max="8" width="10.6640625" style="1" customWidth="1"/>
    <col min="9" max="14" width="10.6640625" customWidth="1"/>
  </cols>
  <sheetData>
    <row r="1" spans="3:8" ht="15" customHeight="1" x14ac:dyDescent="0.2">
      <c r="C1" s="49" t="s">
        <v>7</v>
      </c>
      <c r="D1" s="50"/>
      <c r="E1" s="50"/>
      <c r="F1" s="50"/>
      <c r="G1" s="50"/>
      <c r="H1" s="51"/>
    </row>
    <row r="2" spans="3:8" ht="15.75" customHeight="1" thickBot="1" x14ac:dyDescent="0.25">
      <c r="C2" s="52"/>
      <c r="D2" s="53"/>
      <c r="E2" s="53"/>
      <c r="F2" s="53"/>
      <c r="G2" s="53"/>
      <c r="H2" s="54"/>
    </row>
    <row r="3" spans="3:8" x14ac:dyDescent="0.2">
      <c r="C3" s="27"/>
      <c r="D3" s="27"/>
      <c r="E3" s="27"/>
      <c r="F3" s="27"/>
      <c r="G3" s="27"/>
      <c r="H3" s="27"/>
    </row>
    <row r="4" spans="3:8" x14ac:dyDescent="0.2">
      <c r="C4" s="57" t="s">
        <v>16</v>
      </c>
      <c r="D4" s="57"/>
      <c r="E4" s="57"/>
      <c r="F4" s="57"/>
      <c r="G4" s="57"/>
      <c r="H4" s="57"/>
    </row>
    <row r="5" spans="3:8" ht="16" thickBot="1" x14ac:dyDescent="0.25">
      <c r="C5" s="27"/>
      <c r="D5" s="27"/>
      <c r="E5" s="27"/>
      <c r="F5" s="27"/>
      <c r="G5" s="27"/>
      <c r="H5" s="27"/>
    </row>
    <row r="6" spans="3:8" ht="16" thickBot="1" x14ac:dyDescent="0.25">
      <c r="C6" s="91" t="s">
        <v>17</v>
      </c>
      <c r="D6" s="92"/>
      <c r="E6" s="28"/>
      <c r="F6" s="28"/>
      <c r="G6" s="28"/>
      <c r="H6" s="29"/>
    </row>
    <row r="7" spans="3:8" ht="21" customHeight="1" thickBot="1" x14ac:dyDescent="0.25">
      <c r="C7" s="30"/>
      <c r="D7" s="93" t="s">
        <v>8</v>
      </c>
      <c r="E7" s="94"/>
      <c r="F7" s="94"/>
      <c r="G7" s="102"/>
      <c r="H7" s="31"/>
    </row>
    <row r="8" spans="3:8" x14ac:dyDescent="0.2">
      <c r="C8" s="30"/>
      <c r="D8" s="95"/>
      <c r="E8" s="94"/>
      <c r="F8" s="94"/>
      <c r="G8" s="32"/>
      <c r="H8" s="31"/>
    </row>
    <row r="9" spans="3:8" ht="16" thickBot="1" x14ac:dyDescent="0.25">
      <c r="C9" s="30"/>
      <c r="D9" s="93" t="s">
        <v>2</v>
      </c>
      <c r="E9" s="94"/>
      <c r="F9" s="94"/>
      <c r="G9" s="32"/>
      <c r="H9" s="31"/>
    </row>
    <row r="10" spans="3:8" ht="19.5" customHeight="1" thickBot="1" x14ac:dyDescent="0.25">
      <c r="C10" s="30"/>
      <c r="D10" s="95" t="s">
        <v>0</v>
      </c>
      <c r="E10" s="94"/>
      <c r="F10" s="94"/>
      <c r="G10" s="102"/>
      <c r="H10" s="31"/>
    </row>
    <row r="11" spans="3:8" ht="16" thickBot="1" x14ac:dyDescent="0.25">
      <c r="C11" s="30"/>
      <c r="D11" s="94"/>
      <c r="E11" s="94"/>
      <c r="F11" s="94"/>
      <c r="G11" s="32"/>
      <c r="H11" s="31"/>
    </row>
    <row r="12" spans="3:8" ht="16" thickBot="1" x14ac:dyDescent="0.25">
      <c r="C12" s="30"/>
      <c r="D12" s="96" t="s">
        <v>1</v>
      </c>
      <c r="E12" s="97"/>
      <c r="F12" s="98"/>
      <c r="G12" s="103" t="e">
        <f>G10/G7</f>
        <v>#DIV/0!</v>
      </c>
      <c r="H12" s="31"/>
    </row>
    <row r="13" spans="3:8" ht="16" thickBot="1" x14ac:dyDescent="0.25">
      <c r="C13" s="30"/>
      <c r="D13" s="99"/>
      <c r="E13" s="100"/>
      <c r="F13" s="100"/>
      <c r="G13" s="32"/>
      <c r="H13" s="31"/>
    </row>
    <row r="14" spans="3:8" ht="16" thickBot="1" x14ac:dyDescent="0.25">
      <c r="C14" s="30"/>
      <c r="D14" s="99" t="s">
        <v>9</v>
      </c>
      <c r="E14" s="100"/>
      <c r="F14" s="100"/>
      <c r="G14" s="104">
        <v>0.2</v>
      </c>
      <c r="H14" s="31"/>
    </row>
    <row r="15" spans="3:8" ht="54" customHeight="1" thickBot="1" x14ac:dyDescent="0.25">
      <c r="C15" s="30"/>
      <c r="D15" s="101" t="s">
        <v>10</v>
      </c>
      <c r="E15" s="101"/>
      <c r="F15" s="101"/>
      <c r="G15" s="32"/>
      <c r="H15" s="31"/>
    </row>
    <row r="16" spans="3:8" ht="16" thickBot="1" x14ac:dyDescent="0.25">
      <c r="C16" s="30"/>
      <c r="D16" s="99" t="s">
        <v>6</v>
      </c>
      <c r="E16" s="100"/>
      <c r="F16" s="100"/>
      <c r="G16" s="105" t="e">
        <f>G12+G14</f>
        <v>#DIV/0!</v>
      </c>
      <c r="H16" s="31"/>
    </row>
    <row r="17" spans="3:8" ht="16" thickBot="1" x14ac:dyDescent="0.25">
      <c r="C17" s="33"/>
      <c r="D17" s="34"/>
      <c r="E17" s="35"/>
      <c r="F17" s="35"/>
      <c r="G17" s="36"/>
      <c r="H17" s="37"/>
    </row>
    <row r="18" spans="3:8" ht="16" thickBot="1" x14ac:dyDescent="0.25">
      <c r="C18" s="27"/>
      <c r="D18" s="38"/>
      <c r="E18" s="27"/>
      <c r="F18" s="27"/>
      <c r="G18" s="39"/>
      <c r="H18" s="27"/>
    </row>
    <row r="19" spans="3:8" ht="16" thickBot="1" x14ac:dyDescent="0.25">
      <c r="C19" s="91" t="s">
        <v>11</v>
      </c>
      <c r="D19" s="106"/>
      <c r="E19" s="28"/>
      <c r="F19" s="28"/>
      <c r="G19" s="40"/>
      <c r="H19" s="29"/>
    </row>
    <row r="20" spans="3:8" ht="21" customHeight="1" thickBot="1" x14ac:dyDescent="0.25">
      <c r="C20" s="30"/>
      <c r="D20" s="93" t="s">
        <v>12</v>
      </c>
      <c r="E20" s="94"/>
      <c r="F20" s="94"/>
      <c r="G20" s="102"/>
      <c r="H20" s="31"/>
    </row>
    <row r="21" spans="3:8" ht="16" thickBot="1" x14ac:dyDescent="0.25">
      <c r="C21" s="30"/>
      <c r="D21" s="95"/>
      <c r="E21" s="94"/>
      <c r="F21" s="94"/>
      <c r="G21" s="32"/>
      <c r="H21" s="31"/>
    </row>
    <row r="22" spans="3:8" ht="16" thickBot="1" x14ac:dyDescent="0.25">
      <c r="C22" s="30"/>
      <c r="D22" s="93" t="s">
        <v>3</v>
      </c>
      <c r="E22" s="94"/>
      <c r="F22" s="94"/>
      <c r="G22" s="110">
        <v>10</v>
      </c>
      <c r="H22" s="31"/>
    </row>
    <row r="23" spans="3:8" ht="33.75" customHeight="1" thickBot="1" x14ac:dyDescent="0.25">
      <c r="C23" s="30"/>
      <c r="D23" s="111"/>
      <c r="E23" s="111"/>
      <c r="F23" s="111"/>
      <c r="G23" s="32"/>
      <c r="H23" s="31"/>
    </row>
    <row r="24" spans="3:8" ht="16" thickBot="1" x14ac:dyDescent="0.25">
      <c r="C24" s="30"/>
      <c r="D24" s="96" t="s">
        <v>13</v>
      </c>
      <c r="E24" s="97"/>
      <c r="F24" s="98"/>
      <c r="G24" s="107">
        <f>G20*G22</f>
        <v>0</v>
      </c>
      <c r="H24" s="31"/>
    </row>
    <row r="25" spans="3:8" x14ac:dyDescent="0.2">
      <c r="C25" s="30"/>
      <c r="D25" s="55"/>
      <c r="E25" s="56"/>
      <c r="F25" s="56"/>
      <c r="G25" s="41"/>
      <c r="H25" s="31"/>
    </row>
    <row r="26" spans="3:8" ht="19.5" customHeight="1" thickBot="1" x14ac:dyDescent="0.25">
      <c r="C26" s="33"/>
      <c r="D26" s="35"/>
      <c r="E26" s="35"/>
      <c r="F26" s="42"/>
      <c r="G26" s="42"/>
      <c r="H26" s="37"/>
    </row>
    <row r="27" spans="3:8" ht="16" thickBot="1" x14ac:dyDescent="0.25">
      <c r="C27" s="27"/>
      <c r="D27" s="27"/>
      <c r="E27" s="27"/>
      <c r="F27" s="27"/>
      <c r="G27" s="27"/>
      <c r="H27" s="27"/>
    </row>
    <row r="28" spans="3:8" ht="15.75" hidden="1" customHeight="1" thickBot="1" x14ac:dyDescent="0.25">
      <c r="C28" s="27"/>
      <c r="D28" s="27"/>
      <c r="E28" s="27"/>
      <c r="F28" s="27"/>
      <c r="G28" s="27"/>
      <c r="H28" s="27"/>
    </row>
    <row r="29" spans="3:8" ht="15.75" hidden="1" customHeight="1" thickBot="1" x14ac:dyDescent="0.25">
      <c r="C29" s="27"/>
      <c r="D29" s="27"/>
      <c r="E29" s="27"/>
      <c r="F29" s="27"/>
      <c r="G29" s="27"/>
      <c r="H29" s="27"/>
    </row>
    <row r="30" spans="3:8" ht="15.75" hidden="1" customHeight="1" thickBot="1" x14ac:dyDescent="0.25">
      <c r="C30" s="27"/>
      <c r="D30" s="27"/>
      <c r="E30" s="27"/>
      <c r="F30" s="27"/>
      <c r="G30" s="40"/>
      <c r="H30" s="27"/>
    </row>
    <row r="31" spans="3:8" ht="16" thickBot="1" x14ac:dyDescent="0.25">
      <c r="C31" s="91" t="s">
        <v>4</v>
      </c>
      <c r="D31" s="106"/>
      <c r="E31" s="28"/>
      <c r="F31" s="28"/>
      <c r="G31" s="28"/>
      <c r="H31" s="29"/>
    </row>
    <row r="32" spans="3:8" ht="21" customHeight="1" thickBot="1" x14ac:dyDescent="0.25">
      <c r="C32" s="30"/>
      <c r="D32" s="93" t="s">
        <v>5</v>
      </c>
      <c r="E32" s="94"/>
      <c r="F32" s="94"/>
      <c r="G32" s="102"/>
      <c r="H32" s="31"/>
    </row>
    <row r="33" spans="3:8" ht="16" thickBot="1" x14ac:dyDescent="0.25">
      <c r="C33" s="30"/>
      <c r="D33" s="112" t="s">
        <v>14</v>
      </c>
      <c r="E33" s="94"/>
      <c r="F33" s="94"/>
      <c r="G33" s="32"/>
      <c r="H33" s="31"/>
    </row>
    <row r="34" spans="3:8" ht="16" thickBot="1" x14ac:dyDescent="0.25">
      <c r="C34" s="30"/>
      <c r="D34" s="93" t="s">
        <v>6</v>
      </c>
      <c r="E34" s="94"/>
      <c r="F34" s="94"/>
      <c r="G34" s="109" t="e">
        <f>G16</f>
        <v>#DIV/0!</v>
      </c>
      <c r="H34" s="31"/>
    </row>
    <row r="35" spans="3:8" ht="19.5" customHeight="1" thickBot="1" x14ac:dyDescent="0.25">
      <c r="C35" s="30"/>
      <c r="D35" s="113"/>
      <c r="E35" s="114"/>
      <c r="F35" s="114"/>
      <c r="G35" s="41"/>
      <c r="H35" s="31"/>
    </row>
    <row r="36" spans="3:8" ht="16" thickBot="1" x14ac:dyDescent="0.25">
      <c r="C36" s="30"/>
      <c r="D36" s="115" t="s">
        <v>15</v>
      </c>
      <c r="E36" s="116"/>
      <c r="F36" s="117"/>
      <c r="G36" s="108" t="e">
        <f>G32*G34</f>
        <v>#DIV/0!</v>
      </c>
      <c r="H36" s="31"/>
    </row>
    <row r="37" spans="3:8" ht="19.5" customHeight="1" thickBot="1" x14ac:dyDescent="0.25">
      <c r="C37" s="33"/>
      <c r="D37" s="35"/>
      <c r="E37" s="35"/>
      <c r="F37" s="42"/>
      <c r="G37" s="35"/>
      <c r="H37" s="37"/>
    </row>
  </sheetData>
  <mergeCells count="9">
    <mergeCell ref="C1:H2"/>
    <mergeCell ref="D36:F36"/>
    <mergeCell ref="D25:F25"/>
    <mergeCell ref="D24:F24"/>
    <mergeCell ref="C4:H4"/>
    <mergeCell ref="D12:F12"/>
    <mergeCell ref="D23:F23"/>
    <mergeCell ref="D35:F35"/>
    <mergeCell ref="D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showGridLines="0" zoomScale="90" zoomScaleNormal="90" workbookViewId="0">
      <selection activeCell="G38" sqref="G38"/>
    </sheetView>
  </sheetViews>
  <sheetFormatPr baseColWidth="10" defaultColWidth="8.83203125" defaultRowHeight="15" x14ac:dyDescent="0.2"/>
  <cols>
    <col min="1" max="1" width="9.1640625" style="1"/>
    <col min="2" max="2" width="29.33203125" style="1" customWidth="1"/>
    <col min="3" max="3" width="9.1640625" style="1"/>
    <col min="4" max="4" width="15.5" style="1" customWidth="1"/>
    <col min="5" max="5" width="9.1640625" style="11"/>
    <col min="6" max="8" width="9.1640625" style="1"/>
    <col min="9" max="9" width="28.5" style="1" customWidth="1"/>
    <col min="10" max="10" width="9.1640625" style="1"/>
    <col min="11" max="11" width="15.33203125" style="1" customWidth="1"/>
    <col min="12" max="12" width="9.1640625" style="11"/>
    <col min="13" max="15" width="9.1640625" style="1"/>
    <col min="16" max="16" width="28" style="1" customWidth="1"/>
    <col min="17" max="17" width="9.1640625" style="1"/>
    <col min="18" max="18" width="15.5" style="1" customWidth="1"/>
    <col min="19" max="19" width="9.1640625" style="11"/>
    <col min="20" max="22" width="9.1640625" style="1"/>
    <col min="23" max="23" width="26.5" style="1" customWidth="1"/>
    <col min="24" max="24" width="9.1640625" style="1"/>
    <col min="25" max="25" width="16" style="1" customWidth="1"/>
    <col min="26" max="26" width="9.1640625" style="11"/>
    <col min="27" max="28" width="9.1640625" style="1"/>
  </cols>
  <sheetData>
    <row r="1" spans="1:28" ht="15" customHeight="1" x14ac:dyDescent="0.2">
      <c r="A1" s="60" t="s">
        <v>7</v>
      </c>
      <c r="B1" s="61"/>
      <c r="C1" s="61"/>
      <c r="D1" s="61"/>
      <c r="E1" s="61"/>
      <c r="F1" s="62"/>
      <c r="H1" s="60" t="s">
        <v>7</v>
      </c>
      <c r="I1" s="61"/>
      <c r="J1" s="61"/>
      <c r="K1" s="61"/>
      <c r="L1" s="61"/>
      <c r="M1" s="62"/>
      <c r="O1" s="60" t="s">
        <v>7</v>
      </c>
      <c r="P1" s="61"/>
      <c r="Q1" s="61"/>
      <c r="R1" s="61"/>
      <c r="S1" s="61"/>
      <c r="T1" s="62"/>
      <c r="V1" s="60" t="s">
        <v>7</v>
      </c>
      <c r="W1" s="61"/>
      <c r="X1" s="61"/>
      <c r="Y1" s="61"/>
      <c r="Z1" s="61"/>
      <c r="AA1" s="62"/>
    </row>
    <row r="2" spans="1:28" ht="15.75" customHeight="1" thickBot="1" x14ac:dyDescent="0.25">
      <c r="A2" s="63"/>
      <c r="B2" s="64"/>
      <c r="C2" s="64"/>
      <c r="D2" s="64"/>
      <c r="E2" s="64"/>
      <c r="F2" s="65"/>
      <c r="H2" s="63"/>
      <c r="I2" s="64"/>
      <c r="J2" s="64"/>
      <c r="K2" s="64"/>
      <c r="L2" s="64"/>
      <c r="M2" s="65"/>
      <c r="O2" s="63"/>
      <c r="P2" s="64"/>
      <c r="Q2" s="64"/>
      <c r="R2" s="64"/>
      <c r="S2" s="64"/>
      <c r="T2" s="65"/>
      <c r="V2" s="63"/>
      <c r="W2" s="64"/>
      <c r="X2" s="64"/>
      <c r="Y2" s="64"/>
      <c r="Z2" s="64"/>
      <c r="AA2" s="65"/>
    </row>
    <row r="4" spans="1:28" s="13" customFormat="1" x14ac:dyDescent="0.2">
      <c r="A4" s="82" t="s">
        <v>16</v>
      </c>
      <c r="B4" s="82"/>
      <c r="C4" s="82"/>
      <c r="D4" s="82"/>
      <c r="E4" s="82"/>
      <c r="F4" s="82"/>
      <c r="G4" s="12"/>
      <c r="H4" s="82" t="s">
        <v>16</v>
      </c>
      <c r="I4" s="82"/>
      <c r="J4" s="82"/>
      <c r="K4" s="82"/>
      <c r="L4" s="82"/>
      <c r="M4" s="82"/>
      <c r="N4" s="12"/>
      <c r="O4" s="82" t="s">
        <v>16</v>
      </c>
      <c r="P4" s="82"/>
      <c r="Q4" s="82"/>
      <c r="R4" s="82"/>
      <c r="S4" s="82"/>
      <c r="T4" s="82"/>
      <c r="U4" s="12"/>
      <c r="V4" s="82" t="s">
        <v>16</v>
      </c>
      <c r="W4" s="82"/>
      <c r="X4" s="82"/>
      <c r="Y4" s="82"/>
      <c r="Z4" s="82"/>
      <c r="AA4" s="82"/>
      <c r="AB4" s="12"/>
    </row>
    <row r="5" spans="1:28" ht="16" thickBot="1" x14ac:dyDescent="0.25"/>
    <row r="6" spans="1:28" s="17" customFormat="1" ht="16" thickBot="1" x14ac:dyDescent="0.25">
      <c r="A6" s="43" t="s">
        <v>17</v>
      </c>
      <c r="B6" s="44"/>
      <c r="C6" s="45"/>
      <c r="D6" s="45"/>
      <c r="E6" s="46"/>
      <c r="F6" s="47"/>
      <c r="G6" s="16"/>
      <c r="H6" s="43" t="s">
        <v>17</v>
      </c>
      <c r="I6" s="44"/>
      <c r="J6" s="45"/>
      <c r="K6" s="14"/>
      <c r="L6" s="20"/>
      <c r="M6" s="15"/>
      <c r="N6" s="16"/>
      <c r="O6" s="43" t="s">
        <v>17</v>
      </c>
      <c r="P6" s="44"/>
      <c r="Q6" s="14"/>
      <c r="R6" s="14"/>
      <c r="S6" s="20"/>
      <c r="T6" s="15"/>
      <c r="U6" s="16"/>
      <c r="V6" s="43" t="s">
        <v>17</v>
      </c>
      <c r="W6" s="44"/>
      <c r="X6" s="14"/>
      <c r="Y6" s="14"/>
      <c r="Z6" s="20"/>
      <c r="AA6" s="15"/>
      <c r="AB6" s="16"/>
    </row>
    <row r="7" spans="1:28" ht="16" thickBot="1" x14ac:dyDescent="0.25">
      <c r="A7" s="2"/>
      <c r="B7" s="66" t="s">
        <v>8</v>
      </c>
      <c r="C7" s="67"/>
      <c r="D7" s="67"/>
      <c r="E7" s="86">
        <v>345</v>
      </c>
      <c r="F7" s="3"/>
      <c r="H7" s="2"/>
      <c r="I7" s="66" t="s">
        <v>8</v>
      </c>
      <c r="J7" s="67"/>
      <c r="K7" s="67"/>
      <c r="L7" s="86">
        <v>986</v>
      </c>
      <c r="M7" s="3"/>
      <c r="O7" s="2"/>
      <c r="P7" s="66" t="s">
        <v>8</v>
      </c>
      <c r="Q7" s="67"/>
      <c r="R7" s="67"/>
      <c r="S7" s="86">
        <v>246</v>
      </c>
      <c r="T7" s="3"/>
      <c r="V7" s="2"/>
      <c r="W7" s="66" t="s">
        <v>8</v>
      </c>
      <c r="X7" s="67"/>
      <c r="Y7" s="67"/>
      <c r="Z7" s="86">
        <v>546</v>
      </c>
      <c r="AA7" s="3"/>
    </row>
    <row r="8" spans="1:28" x14ac:dyDescent="0.2">
      <c r="A8" s="2"/>
      <c r="B8" s="68"/>
      <c r="C8" s="67"/>
      <c r="D8" s="67"/>
      <c r="E8" s="21"/>
      <c r="F8" s="3"/>
      <c r="H8" s="2"/>
      <c r="I8" s="68"/>
      <c r="J8" s="67"/>
      <c r="K8" s="67"/>
      <c r="L8" s="21"/>
      <c r="M8" s="3"/>
      <c r="O8" s="2"/>
      <c r="P8" s="68"/>
      <c r="Q8" s="67"/>
      <c r="R8" s="67"/>
      <c r="S8" s="21"/>
      <c r="T8" s="3"/>
      <c r="V8" s="2"/>
      <c r="W8" s="68"/>
      <c r="X8" s="67"/>
      <c r="Y8" s="67"/>
      <c r="Z8" s="21"/>
      <c r="AA8" s="3"/>
    </row>
    <row r="9" spans="1:28" ht="16" thickBot="1" x14ac:dyDescent="0.25">
      <c r="A9" s="2"/>
      <c r="B9" s="66" t="s">
        <v>2</v>
      </c>
      <c r="C9" s="67"/>
      <c r="D9" s="67"/>
      <c r="E9" s="21"/>
      <c r="F9" s="3"/>
      <c r="H9" s="2"/>
      <c r="I9" s="66" t="s">
        <v>2</v>
      </c>
      <c r="J9" s="67"/>
      <c r="K9" s="67"/>
      <c r="L9" s="21"/>
      <c r="M9" s="3"/>
      <c r="O9" s="2"/>
      <c r="P9" s="66" t="s">
        <v>2</v>
      </c>
      <c r="Q9" s="67"/>
      <c r="R9" s="67"/>
      <c r="S9" s="21"/>
      <c r="T9" s="3"/>
      <c r="V9" s="2"/>
      <c r="W9" s="66" t="s">
        <v>2</v>
      </c>
      <c r="X9" s="67"/>
      <c r="Y9" s="67"/>
      <c r="Z9" s="21"/>
      <c r="AA9" s="3"/>
    </row>
    <row r="10" spans="1:28" ht="16" thickBot="1" x14ac:dyDescent="0.25">
      <c r="A10" s="2"/>
      <c r="B10" s="68" t="s">
        <v>0</v>
      </c>
      <c r="C10" s="67"/>
      <c r="D10" s="67"/>
      <c r="E10" s="86">
        <v>103</v>
      </c>
      <c r="F10" s="3"/>
      <c r="H10" s="2"/>
      <c r="I10" s="68" t="s">
        <v>0</v>
      </c>
      <c r="J10" s="67"/>
      <c r="K10" s="67"/>
      <c r="L10" s="86">
        <v>217</v>
      </c>
      <c r="M10" s="3"/>
      <c r="O10" s="2"/>
      <c r="P10" s="68" t="s">
        <v>0</v>
      </c>
      <c r="Q10" s="67"/>
      <c r="R10" s="67"/>
      <c r="S10" s="86">
        <v>184</v>
      </c>
      <c r="T10" s="3"/>
      <c r="V10" s="2"/>
      <c r="W10" s="68" t="s">
        <v>0</v>
      </c>
      <c r="X10" s="67"/>
      <c r="Y10" s="67"/>
      <c r="Z10" s="86">
        <v>486</v>
      </c>
      <c r="AA10" s="3"/>
    </row>
    <row r="11" spans="1:28" ht="16" thickBot="1" x14ac:dyDescent="0.25">
      <c r="A11" s="2"/>
      <c r="B11" s="67"/>
      <c r="C11" s="67"/>
      <c r="D11" s="67"/>
      <c r="E11" s="21"/>
      <c r="F11" s="3"/>
      <c r="H11" s="2"/>
      <c r="I11" s="67"/>
      <c r="J11" s="67"/>
      <c r="K11" s="67"/>
      <c r="L11" s="21"/>
      <c r="M11" s="3"/>
      <c r="O11" s="2"/>
      <c r="P11" s="67"/>
      <c r="Q11" s="67"/>
      <c r="R11" s="67"/>
      <c r="S11" s="21"/>
      <c r="T11" s="3"/>
      <c r="V11" s="2"/>
      <c r="W11" s="67"/>
      <c r="X11" s="67"/>
      <c r="Y11" s="67"/>
      <c r="Z11" s="21"/>
      <c r="AA11" s="3"/>
    </row>
    <row r="12" spans="1:28" ht="22" thickBot="1" x14ac:dyDescent="0.25">
      <c r="A12" s="2"/>
      <c r="B12" s="69" t="s">
        <v>1</v>
      </c>
      <c r="C12" s="70"/>
      <c r="D12" s="71"/>
      <c r="E12" s="87">
        <f>E10/E7</f>
        <v>0.29855072463768118</v>
      </c>
      <c r="F12" s="3"/>
      <c r="H12" s="2"/>
      <c r="I12" s="69" t="s">
        <v>1</v>
      </c>
      <c r="J12" s="70"/>
      <c r="K12" s="71"/>
      <c r="L12" s="87">
        <f>L10/L7</f>
        <v>0.22008113590263692</v>
      </c>
      <c r="M12" s="3"/>
      <c r="O12" s="2"/>
      <c r="P12" s="69" t="s">
        <v>1</v>
      </c>
      <c r="Q12" s="70"/>
      <c r="R12" s="71"/>
      <c r="S12" s="87">
        <f>S10/S7</f>
        <v>0.74796747967479671</v>
      </c>
      <c r="T12" s="3"/>
      <c r="V12" s="2"/>
      <c r="W12" s="69" t="s">
        <v>1</v>
      </c>
      <c r="X12" s="70"/>
      <c r="Y12" s="71"/>
      <c r="Z12" s="87">
        <f>Z10/Z7</f>
        <v>0.89010989010989006</v>
      </c>
      <c r="AA12" s="3"/>
    </row>
    <row r="13" spans="1:28" ht="16" thickBot="1" x14ac:dyDescent="0.25">
      <c r="A13" s="2"/>
      <c r="B13" s="72"/>
      <c r="C13" s="73"/>
      <c r="D13" s="73"/>
      <c r="E13" s="21"/>
      <c r="F13" s="3"/>
      <c r="H13" s="2"/>
      <c r="I13" s="72"/>
      <c r="J13" s="73"/>
      <c r="K13" s="73"/>
      <c r="L13" s="21"/>
      <c r="M13" s="3"/>
      <c r="O13" s="2"/>
      <c r="P13" s="72"/>
      <c r="Q13" s="73"/>
      <c r="R13" s="73"/>
      <c r="S13" s="21"/>
      <c r="T13" s="3"/>
      <c r="V13" s="2"/>
      <c r="W13" s="72"/>
      <c r="X13" s="73"/>
      <c r="Y13" s="73"/>
      <c r="Z13" s="21"/>
      <c r="AA13" s="3"/>
    </row>
    <row r="14" spans="1:28" ht="16" thickBot="1" x14ac:dyDescent="0.25">
      <c r="A14" s="2"/>
      <c r="B14" s="72" t="s">
        <v>9</v>
      </c>
      <c r="C14" s="73"/>
      <c r="D14" s="73"/>
      <c r="E14" s="88">
        <v>0.2</v>
      </c>
      <c r="F14" s="3"/>
      <c r="H14" s="2"/>
      <c r="I14" s="72" t="s">
        <v>9</v>
      </c>
      <c r="J14" s="73"/>
      <c r="K14" s="73"/>
      <c r="L14" s="88">
        <v>0.2</v>
      </c>
      <c r="M14" s="3"/>
      <c r="O14" s="2"/>
      <c r="P14" s="72" t="s">
        <v>9</v>
      </c>
      <c r="Q14" s="73"/>
      <c r="R14" s="73"/>
      <c r="S14" s="88">
        <v>0.2</v>
      </c>
      <c r="T14" s="3"/>
      <c r="V14" s="2"/>
      <c r="W14" s="72" t="s">
        <v>9</v>
      </c>
      <c r="X14" s="73"/>
      <c r="Y14" s="73"/>
      <c r="Z14" s="88">
        <v>0.05</v>
      </c>
      <c r="AA14" s="3"/>
    </row>
    <row r="15" spans="1:28" ht="39" customHeight="1" thickBot="1" x14ac:dyDescent="0.25">
      <c r="A15" s="2"/>
      <c r="B15" s="74" t="s">
        <v>10</v>
      </c>
      <c r="C15" s="74"/>
      <c r="D15" s="74"/>
      <c r="E15" s="21"/>
      <c r="F15" s="3"/>
      <c r="H15" s="2"/>
      <c r="I15" s="74" t="s">
        <v>10</v>
      </c>
      <c r="J15" s="74"/>
      <c r="K15" s="74"/>
      <c r="L15" s="21"/>
      <c r="M15" s="3"/>
      <c r="O15" s="2"/>
      <c r="P15" s="74" t="s">
        <v>10</v>
      </c>
      <c r="Q15" s="74"/>
      <c r="R15" s="74"/>
      <c r="S15" s="21"/>
      <c r="T15" s="3"/>
      <c r="V15" s="2"/>
      <c r="W15" s="74" t="s">
        <v>10</v>
      </c>
      <c r="X15" s="74"/>
      <c r="Y15" s="74"/>
      <c r="Z15" s="21"/>
      <c r="AA15" s="3"/>
    </row>
    <row r="16" spans="1:28" ht="22" thickBot="1" x14ac:dyDescent="0.25">
      <c r="A16" s="2"/>
      <c r="B16" s="72" t="s">
        <v>6</v>
      </c>
      <c r="C16" s="73"/>
      <c r="D16" s="73"/>
      <c r="E16" s="83">
        <f>E12+E14</f>
        <v>0.49855072463768119</v>
      </c>
      <c r="F16" s="3"/>
      <c r="H16" s="2"/>
      <c r="I16" s="72" t="s">
        <v>6</v>
      </c>
      <c r="J16" s="73"/>
      <c r="K16" s="73"/>
      <c r="L16" s="83">
        <f>L12+L14</f>
        <v>0.42008113590263696</v>
      </c>
      <c r="M16" s="3"/>
      <c r="O16" s="2"/>
      <c r="P16" s="72" t="s">
        <v>6</v>
      </c>
      <c r="Q16" s="73"/>
      <c r="R16" s="73"/>
      <c r="S16" s="83">
        <f>S12+S14</f>
        <v>0.94796747967479678</v>
      </c>
      <c r="T16" s="3"/>
      <c r="V16" s="2"/>
      <c r="W16" s="72" t="s">
        <v>6</v>
      </c>
      <c r="X16" s="73"/>
      <c r="Y16" s="73"/>
      <c r="Z16" s="83">
        <f>Z12+Z14</f>
        <v>0.9401098901098901</v>
      </c>
      <c r="AA16" s="3"/>
    </row>
    <row r="17" spans="1:28" ht="16" thickBot="1" x14ac:dyDescent="0.25">
      <c r="A17" s="4"/>
      <c r="B17" s="5"/>
      <c r="C17" s="6"/>
      <c r="D17" s="6"/>
      <c r="E17" s="22"/>
      <c r="F17" s="7"/>
      <c r="H17" s="4"/>
      <c r="I17" s="5"/>
      <c r="J17" s="6"/>
      <c r="K17" s="6"/>
      <c r="L17" s="22"/>
      <c r="M17" s="7"/>
      <c r="O17" s="4"/>
      <c r="P17" s="5"/>
      <c r="Q17" s="6"/>
      <c r="R17" s="6"/>
      <c r="S17" s="22"/>
      <c r="T17" s="7"/>
      <c r="V17" s="4"/>
      <c r="W17" s="5"/>
      <c r="X17" s="6"/>
      <c r="Y17" s="6"/>
      <c r="Z17" s="22"/>
      <c r="AA17" s="7"/>
    </row>
    <row r="18" spans="1:28" ht="17" thickBot="1" x14ac:dyDescent="0.25">
      <c r="B18" s="8"/>
      <c r="E18" s="23"/>
      <c r="I18" s="8"/>
      <c r="L18" s="23"/>
      <c r="P18" s="8"/>
      <c r="S18" s="23"/>
      <c r="W18" s="8"/>
      <c r="Z18" s="23"/>
    </row>
    <row r="19" spans="1:28" s="17" customFormat="1" ht="17" thickBot="1" x14ac:dyDescent="0.25">
      <c r="A19" s="43" t="s">
        <v>11</v>
      </c>
      <c r="B19" s="48"/>
      <c r="C19" s="14"/>
      <c r="D19" s="14"/>
      <c r="E19" s="24"/>
      <c r="F19" s="15"/>
      <c r="G19" s="16"/>
      <c r="H19" s="43" t="s">
        <v>11</v>
      </c>
      <c r="I19" s="48"/>
      <c r="J19" s="14"/>
      <c r="K19" s="14"/>
      <c r="L19" s="24"/>
      <c r="M19" s="15"/>
      <c r="N19" s="16"/>
      <c r="O19" s="43" t="s">
        <v>11</v>
      </c>
      <c r="P19" s="48"/>
      <c r="Q19" s="14"/>
      <c r="R19" s="14"/>
      <c r="S19" s="24"/>
      <c r="T19" s="15"/>
      <c r="U19" s="16"/>
      <c r="V19" s="43" t="s">
        <v>11</v>
      </c>
      <c r="W19" s="48"/>
      <c r="X19" s="14"/>
      <c r="Y19" s="14"/>
      <c r="Z19" s="24"/>
      <c r="AA19" s="15"/>
      <c r="AB19" s="16"/>
    </row>
    <row r="20" spans="1:28" ht="16" thickBot="1" x14ac:dyDescent="0.25">
      <c r="A20" s="2"/>
      <c r="B20" s="66" t="s">
        <v>12</v>
      </c>
      <c r="C20" s="67"/>
      <c r="D20" s="67"/>
      <c r="E20" s="86">
        <v>12</v>
      </c>
      <c r="F20" s="3"/>
      <c r="H20" s="2"/>
      <c r="I20" s="66" t="s">
        <v>12</v>
      </c>
      <c r="J20" s="67"/>
      <c r="K20" s="67"/>
      <c r="L20" s="86">
        <v>18</v>
      </c>
      <c r="M20" s="3"/>
      <c r="O20" s="2"/>
      <c r="P20" s="66" t="s">
        <v>12</v>
      </c>
      <c r="Q20" s="67"/>
      <c r="R20" s="67"/>
      <c r="S20" s="86">
        <v>10</v>
      </c>
      <c r="T20" s="3"/>
      <c r="V20" s="2"/>
      <c r="W20" s="66" t="s">
        <v>12</v>
      </c>
      <c r="X20" s="67"/>
      <c r="Y20" s="67"/>
      <c r="Z20" s="86">
        <v>14</v>
      </c>
      <c r="AA20" s="3"/>
    </row>
    <row r="21" spans="1:28" ht="16" thickBot="1" x14ac:dyDescent="0.25">
      <c r="A21" s="2"/>
      <c r="B21" s="68"/>
      <c r="C21" s="67"/>
      <c r="D21" s="67"/>
      <c r="E21" s="21"/>
      <c r="F21" s="3"/>
      <c r="H21" s="2"/>
      <c r="I21" s="68"/>
      <c r="J21" s="67"/>
      <c r="K21" s="67"/>
      <c r="L21" s="21"/>
      <c r="M21" s="3"/>
      <c r="O21" s="2"/>
      <c r="P21" s="68"/>
      <c r="Q21" s="67"/>
      <c r="R21" s="67"/>
      <c r="S21" s="21"/>
      <c r="T21" s="3"/>
      <c r="V21" s="2"/>
      <c r="W21" s="68"/>
      <c r="X21" s="67"/>
      <c r="Y21" s="67"/>
      <c r="Z21" s="21"/>
      <c r="AA21" s="3"/>
    </row>
    <row r="22" spans="1:28" ht="16" thickBot="1" x14ac:dyDescent="0.25">
      <c r="A22" s="2"/>
      <c r="B22" s="66" t="s">
        <v>3</v>
      </c>
      <c r="C22" s="67"/>
      <c r="D22" s="67"/>
      <c r="E22" s="89">
        <v>10</v>
      </c>
      <c r="F22" s="3"/>
      <c r="H22" s="2"/>
      <c r="I22" s="66" t="s">
        <v>3</v>
      </c>
      <c r="J22" s="67"/>
      <c r="K22" s="67"/>
      <c r="L22" s="89">
        <v>10</v>
      </c>
      <c r="M22" s="3"/>
      <c r="O22" s="2"/>
      <c r="P22" s="66" t="s">
        <v>3</v>
      </c>
      <c r="Q22" s="67"/>
      <c r="R22" s="67"/>
      <c r="S22" s="89">
        <v>10</v>
      </c>
      <c r="T22" s="3"/>
      <c r="V22" s="2"/>
      <c r="W22" s="66" t="s">
        <v>3</v>
      </c>
      <c r="X22" s="67"/>
      <c r="Y22" s="67"/>
      <c r="Z22" s="89">
        <v>10</v>
      </c>
      <c r="AA22" s="3"/>
    </row>
    <row r="23" spans="1:28" ht="26.25" customHeight="1" thickBot="1" x14ac:dyDescent="0.25">
      <c r="A23" s="2"/>
      <c r="B23" s="75"/>
      <c r="C23" s="75"/>
      <c r="D23" s="75"/>
      <c r="E23" s="21"/>
      <c r="F23" s="3"/>
      <c r="H23" s="2"/>
      <c r="I23" s="75"/>
      <c r="J23" s="75"/>
      <c r="K23" s="75"/>
      <c r="L23" s="21"/>
      <c r="M23" s="3"/>
      <c r="O23" s="2"/>
      <c r="P23" s="75"/>
      <c r="Q23" s="75"/>
      <c r="R23" s="75"/>
      <c r="S23" s="21"/>
      <c r="T23" s="3"/>
      <c r="V23" s="2"/>
      <c r="W23" s="75"/>
      <c r="X23" s="75"/>
      <c r="Y23" s="75"/>
      <c r="Z23" s="21"/>
      <c r="AA23" s="3"/>
    </row>
    <row r="24" spans="1:28" ht="22" thickBot="1" x14ac:dyDescent="0.25">
      <c r="A24" s="2"/>
      <c r="B24" s="69" t="s">
        <v>13</v>
      </c>
      <c r="C24" s="70"/>
      <c r="D24" s="71"/>
      <c r="E24" s="84">
        <f>E20*E22</f>
        <v>120</v>
      </c>
      <c r="F24" s="3"/>
      <c r="H24" s="2"/>
      <c r="I24" s="69" t="s">
        <v>13</v>
      </c>
      <c r="J24" s="70"/>
      <c r="K24" s="71"/>
      <c r="L24" s="84">
        <f>L20*L22</f>
        <v>180</v>
      </c>
      <c r="M24" s="3"/>
      <c r="O24" s="2"/>
      <c r="P24" s="69" t="s">
        <v>13</v>
      </c>
      <c r="Q24" s="70"/>
      <c r="R24" s="71"/>
      <c r="S24" s="84">
        <f>S20*S22</f>
        <v>100</v>
      </c>
      <c r="T24" s="3"/>
      <c r="V24" s="2"/>
      <c r="W24" s="69" t="s">
        <v>13</v>
      </c>
      <c r="X24" s="70"/>
      <c r="Y24" s="71"/>
      <c r="Z24" s="84">
        <f>Z20*Z22</f>
        <v>140</v>
      </c>
      <c r="AA24" s="3"/>
    </row>
    <row r="25" spans="1:28" x14ac:dyDescent="0.2">
      <c r="A25" s="2"/>
      <c r="B25" s="58"/>
      <c r="C25" s="59"/>
      <c r="D25" s="59"/>
      <c r="E25" s="9"/>
      <c r="F25" s="3"/>
      <c r="H25" s="2"/>
      <c r="I25" s="58"/>
      <c r="J25" s="59"/>
      <c r="K25" s="59"/>
      <c r="L25" s="9"/>
      <c r="M25" s="3"/>
      <c r="O25" s="2"/>
      <c r="P25" s="58"/>
      <c r="Q25" s="59"/>
      <c r="R25" s="59"/>
      <c r="S25" s="9"/>
      <c r="T25" s="3"/>
      <c r="V25" s="2"/>
      <c r="W25" s="58"/>
      <c r="X25" s="59"/>
      <c r="Y25" s="59"/>
      <c r="Z25" s="9"/>
      <c r="AA25" s="3"/>
    </row>
    <row r="26" spans="1:28" ht="16" thickBot="1" x14ac:dyDescent="0.25">
      <c r="A26" s="4"/>
      <c r="B26" s="6"/>
      <c r="C26" s="6"/>
      <c r="D26" s="10"/>
      <c r="E26" s="25"/>
      <c r="F26" s="7"/>
      <c r="H26" s="4"/>
      <c r="I26" s="6"/>
      <c r="J26" s="6"/>
      <c r="K26" s="10"/>
      <c r="L26" s="25"/>
      <c r="M26" s="7"/>
      <c r="O26" s="4"/>
      <c r="P26" s="6"/>
      <c r="Q26" s="6"/>
      <c r="R26" s="10"/>
      <c r="S26" s="25"/>
      <c r="T26" s="7"/>
      <c r="V26" s="4"/>
      <c r="W26" s="6"/>
      <c r="X26" s="6"/>
      <c r="Y26" s="10"/>
      <c r="Z26" s="25"/>
      <c r="AA26" s="7"/>
    </row>
    <row r="27" spans="1:28" ht="16" thickBot="1" x14ac:dyDescent="0.25"/>
    <row r="28" spans="1:28" s="17" customFormat="1" ht="17" thickBot="1" x14ac:dyDescent="0.25">
      <c r="A28" s="43" t="s">
        <v>4</v>
      </c>
      <c r="B28" s="48"/>
      <c r="C28" s="14"/>
      <c r="D28" s="14"/>
      <c r="E28" s="20"/>
      <c r="F28" s="15"/>
      <c r="G28" s="16"/>
      <c r="H28" s="43" t="s">
        <v>4</v>
      </c>
      <c r="I28" s="48"/>
      <c r="J28" s="14"/>
      <c r="K28" s="14"/>
      <c r="L28" s="20"/>
      <c r="M28" s="15"/>
      <c r="N28" s="16"/>
      <c r="O28" s="43" t="s">
        <v>4</v>
      </c>
      <c r="P28" s="48"/>
      <c r="Q28" s="14"/>
      <c r="R28" s="14"/>
      <c r="S28" s="20"/>
      <c r="T28" s="15"/>
      <c r="U28" s="16"/>
      <c r="V28" s="43" t="s">
        <v>4</v>
      </c>
      <c r="W28" s="48"/>
      <c r="X28" s="14"/>
      <c r="Y28" s="14"/>
      <c r="Z28" s="20"/>
      <c r="AA28" s="15"/>
      <c r="AB28" s="16"/>
    </row>
    <row r="29" spans="1:28" ht="16" thickBot="1" x14ac:dyDescent="0.25">
      <c r="A29" s="2"/>
      <c r="B29" s="66" t="s">
        <v>5</v>
      </c>
      <c r="C29" s="67"/>
      <c r="D29" s="67"/>
      <c r="E29" s="86">
        <v>24</v>
      </c>
      <c r="F29" s="3"/>
      <c r="H29" s="2"/>
      <c r="I29" s="66" t="s">
        <v>5</v>
      </c>
      <c r="J29" s="67"/>
      <c r="K29" s="67"/>
      <c r="L29" s="86">
        <v>24</v>
      </c>
      <c r="M29" s="3"/>
      <c r="O29" s="2"/>
      <c r="P29" s="66" t="s">
        <v>5</v>
      </c>
      <c r="Q29" s="67"/>
      <c r="R29" s="67"/>
      <c r="S29" s="86">
        <v>24</v>
      </c>
      <c r="T29" s="3"/>
      <c r="V29" s="2"/>
      <c r="W29" s="66" t="s">
        <v>5</v>
      </c>
      <c r="X29" s="67"/>
      <c r="Y29" s="67"/>
      <c r="Z29" s="86">
        <v>24</v>
      </c>
      <c r="AA29" s="3"/>
    </row>
    <row r="30" spans="1:28" ht="16" thickBot="1" x14ac:dyDescent="0.25">
      <c r="A30" s="2"/>
      <c r="B30" s="76" t="s">
        <v>14</v>
      </c>
      <c r="C30" s="67"/>
      <c r="D30" s="67"/>
      <c r="E30" s="21"/>
      <c r="F30" s="3"/>
      <c r="H30" s="2"/>
      <c r="I30" s="76" t="s">
        <v>14</v>
      </c>
      <c r="J30" s="67"/>
      <c r="K30" s="67"/>
      <c r="L30" s="21"/>
      <c r="M30" s="3"/>
      <c r="O30" s="2"/>
      <c r="P30" s="76" t="s">
        <v>14</v>
      </c>
      <c r="Q30" s="67"/>
      <c r="R30" s="67"/>
      <c r="S30" s="21"/>
      <c r="T30" s="3"/>
      <c r="V30" s="2"/>
      <c r="W30" s="76" t="s">
        <v>14</v>
      </c>
      <c r="X30" s="67"/>
      <c r="Y30" s="67"/>
      <c r="Z30" s="21"/>
      <c r="AA30" s="3"/>
    </row>
    <row r="31" spans="1:28" ht="16" thickBot="1" x14ac:dyDescent="0.25">
      <c r="A31" s="2"/>
      <c r="B31" s="66" t="s">
        <v>6</v>
      </c>
      <c r="C31" s="67"/>
      <c r="D31" s="67"/>
      <c r="E31" s="90">
        <f>E16</f>
        <v>0.49855072463768119</v>
      </c>
      <c r="F31" s="3"/>
      <c r="H31" s="2"/>
      <c r="I31" s="66" t="s">
        <v>6</v>
      </c>
      <c r="J31" s="67"/>
      <c r="K31" s="67"/>
      <c r="L31" s="90">
        <f>L16</f>
        <v>0.42008113590263696</v>
      </c>
      <c r="M31" s="3"/>
      <c r="O31" s="2"/>
      <c r="P31" s="66" t="s">
        <v>6</v>
      </c>
      <c r="Q31" s="67"/>
      <c r="R31" s="67"/>
      <c r="S31" s="90">
        <f>S16</f>
        <v>0.94796747967479678</v>
      </c>
      <c r="T31" s="3"/>
      <c r="V31" s="2"/>
      <c r="W31" s="66" t="s">
        <v>6</v>
      </c>
      <c r="X31" s="67"/>
      <c r="Y31" s="67"/>
      <c r="Z31" s="90">
        <f>Z16</f>
        <v>0.9401098901098901</v>
      </c>
      <c r="AA31" s="3"/>
    </row>
    <row r="32" spans="1:28" ht="14.25" customHeight="1" thickBot="1" x14ac:dyDescent="0.25">
      <c r="A32" s="2"/>
      <c r="B32" s="77"/>
      <c r="C32" s="78"/>
      <c r="D32" s="78"/>
      <c r="E32" s="9"/>
      <c r="F32" s="3"/>
      <c r="H32" s="2"/>
      <c r="I32" s="77"/>
      <c r="J32" s="78"/>
      <c r="K32" s="78"/>
      <c r="L32" s="9"/>
      <c r="M32" s="3"/>
      <c r="O32" s="2"/>
      <c r="P32" s="77"/>
      <c r="Q32" s="78"/>
      <c r="R32" s="78"/>
      <c r="S32" s="9"/>
      <c r="T32" s="3"/>
      <c r="V32" s="2"/>
      <c r="W32" s="77"/>
      <c r="X32" s="78"/>
      <c r="Y32" s="78"/>
      <c r="Z32" s="9"/>
      <c r="AA32" s="3"/>
    </row>
    <row r="33" spans="1:27" ht="21.75" customHeight="1" thickBot="1" x14ac:dyDescent="0.25">
      <c r="A33" s="2"/>
      <c r="B33" s="79" t="s">
        <v>15</v>
      </c>
      <c r="C33" s="80"/>
      <c r="D33" s="81"/>
      <c r="E33" s="85">
        <f>E29*E31</f>
        <v>11.965217391304348</v>
      </c>
      <c r="F33" s="3"/>
      <c r="H33" s="2"/>
      <c r="I33" s="79" t="s">
        <v>15</v>
      </c>
      <c r="J33" s="80"/>
      <c r="K33" s="81"/>
      <c r="L33" s="85">
        <f>L29*L31</f>
        <v>10.081947261663288</v>
      </c>
      <c r="M33" s="3"/>
      <c r="O33" s="2"/>
      <c r="P33" s="79" t="s">
        <v>15</v>
      </c>
      <c r="Q33" s="80"/>
      <c r="R33" s="81"/>
      <c r="S33" s="85">
        <f>S29*S31</f>
        <v>22.751219512195121</v>
      </c>
      <c r="T33" s="3"/>
      <c r="V33" s="2"/>
      <c r="W33" s="79" t="s">
        <v>15</v>
      </c>
      <c r="X33" s="80"/>
      <c r="Y33" s="81"/>
      <c r="Z33" s="85">
        <f>Z29*Z31</f>
        <v>22.562637362637361</v>
      </c>
      <c r="AA33" s="3"/>
    </row>
    <row r="34" spans="1:27" ht="16" thickBot="1" x14ac:dyDescent="0.25">
      <c r="A34" s="4"/>
      <c r="B34" s="6"/>
      <c r="C34" s="6"/>
      <c r="D34" s="10"/>
      <c r="E34" s="26"/>
      <c r="F34" s="7"/>
      <c r="H34" s="4"/>
      <c r="I34" s="6"/>
      <c r="J34" s="6"/>
      <c r="K34" s="10"/>
      <c r="L34" s="26"/>
      <c r="M34" s="7"/>
      <c r="O34" s="4"/>
      <c r="P34" s="18"/>
      <c r="Q34" s="18"/>
      <c r="R34" s="19"/>
      <c r="S34" s="26"/>
      <c r="T34" s="7"/>
      <c r="V34" s="4"/>
      <c r="W34" s="6"/>
      <c r="X34" s="6"/>
      <c r="Y34" s="10"/>
      <c r="Z34" s="26"/>
      <c r="AA34" s="7"/>
    </row>
  </sheetData>
  <mergeCells count="36">
    <mergeCell ref="A4:F4"/>
    <mergeCell ref="B12:D12"/>
    <mergeCell ref="B23:D23"/>
    <mergeCell ref="B24:D24"/>
    <mergeCell ref="A1:F2"/>
    <mergeCell ref="H4:M4"/>
    <mergeCell ref="I12:K12"/>
    <mergeCell ref="I23:K23"/>
    <mergeCell ref="I24:K24"/>
    <mergeCell ref="H1:M2"/>
    <mergeCell ref="O4:T4"/>
    <mergeCell ref="P12:R12"/>
    <mergeCell ref="P23:R23"/>
    <mergeCell ref="P24:R24"/>
    <mergeCell ref="O1:T2"/>
    <mergeCell ref="V4:AA4"/>
    <mergeCell ref="W12:Y12"/>
    <mergeCell ref="W23:Y23"/>
    <mergeCell ref="W24:Y24"/>
    <mergeCell ref="V1:AA2"/>
    <mergeCell ref="W33:Y33"/>
    <mergeCell ref="B15:D15"/>
    <mergeCell ref="B33:D33"/>
    <mergeCell ref="I15:K15"/>
    <mergeCell ref="I33:K33"/>
    <mergeCell ref="P15:R15"/>
    <mergeCell ref="P33:R33"/>
    <mergeCell ref="W15:Y15"/>
    <mergeCell ref="W25:Y25"/>
    <mergeCell ref="W32:Y32"/>
    <mergeCell ref="P25:R25"/>
    <mergeCell ref="P32:R32"/>
    <mergeCell ref="B32:D32"/>
    <mergeCell ref="I25:K25"/>
    <mergeCell ref="I32:K32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Exemple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Mobiel21</dc:creator>
  <cp:lastModifiedBy>Sandra e</cp:lastModifiedBy>
  <dcterms:created xsi:type="dcterms:W3CDTF">2014-02-03T15:13:54Z</dcterms:created>
  <dcterms:modified xsi:type="dcterms:W3CDTF">2024-07-09T06:18:42Z</dcterms:modified>
</cp:coreProperties>
</file>